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bookViews>
    <workbookView xWindow="0" yWindow="0" windowWidth="11670" windowHeight="5835"/>
  </bookViews>
  <sheets>
    <sheet name="Sheet4" sheetId="1" r:id="rId1"/>
    <sheet name="Sheet6" sheetId="6" r:id="rId2"/>
    <sheet name="Sheet5" sheetId="5" state="hidden" r:id="rId3"/>
    <sheet name="Sheet3" sheetId="4" state="hidden" r:id="rId4"/>
    <sheet name="Sheet1" sheetId="2" state="hidden" r:id="rId5"/>
    <sheet name="Sheet2" sheetId="3" state="hidden" r:id="rId6"/>
  </sheets>
  <definedNames>
    <definedName name="_xlnm._FilterDatabase" localSheetId="0" hidden="1">Sheet4!$A$2:$H$30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6" l="1"/>
  <c r="H38" i="1" l="1"/>
  <c r="H19" i="2" l="1"/>
</calcChain>
</file>

<file path=xl/sharedStrings.xml><?xml version="1.0" encoding="utf-8"?>
<sst xmlns="http://schemas.openxmlformats.org/spreadsheetml/2006/main" count="396" uniqueCount="194">
  <si>
    <t>S. No.</t>
  </si>
  <si>
    <t>Name of the Project/ Endowments, Chairs</t>
  </si>
  <si>
    <t>Name of the Principal Investigator / Co Investigator</t>
  </si>
  <si>
    <t>Name of Funding Agency</t>
  </si>
  <si>
    <t>Type (Government/Non-Government)</t>
  </si>
  <si>
    <t>Department of Principal Investigator / Co Investigator</t>
  </si>
  <si>
    <t>Year of Award</t>
  </si>
  <si>
    <t>Funds Provided 
(In Lakhs)</t>
  </si>
  <si>
    <t>Demo vehicle for mechanical / automobile engineering students for study and training purpose</t>
  </si>
  <si>
    <t xml:space="preserve">Dr. Ashok Ghosh, Assistant Professor (Sr. Gr.),+ 91 (44) 22759242 Extn: 242,Email ID : hodauto@crescent.education
</t>
  </si>
  <si>
    <t>M/s. Ford India Pvt. Ltd.</t>
  </si>
  <si>
    <t>Non Government</t>
  </si>
  <si>
    <t>Automobile 
Engineering</t>
  </si>
  <si>
    <t>2018-19</t>
  </si>
  <si>
    <t xml:space="preserve"> Supply Erection,Installation, Commissioning, Operation and Manitenance of Co-Digestion plant for Organic Fraction of Leftover Food waste, Vegetable peels and Fruit peels for Biogas generation from Hotel industry on Turnkey basis - Biogas Plant </t>
  </si>
  <si>
    <t>Dr. T. Harinarayana,Professor
director.cers@crescent.education</t>
  </si>
  <si>
    <t>CSIR-Central Leather Research Insititute funded by Department of Science and Technology 
(CLRI &amp; DST)</t>
  </si>
  <si>
    <t>Government</t>
  </si>
  <si>
    <t>Centre for Sustainable Development</t>
  </si>
  <si>
    <t>Mira crab STP-1m3 Capacity advanced japanese waste water technology</t>
  </si>
  <si>
    <t xml:space="preserve">Dr. T. Harinarayana, Professor
director.cers@crescent.education
</t>
  </si>
  <si>
    <t>KankyoCleantech (I) Pvt Ltd</t>
  </si>
  <si>
    <t xml:space="preserve"> Centre for Sustainable Development</t>
  </si>
  <si>
    <t>2018-21</t>
  </si>
  <si>
    <t>Vermi filter 1m3 capacity vermi operated STP</t>
  </si>
  <si>
    <t xml:space="preserve">Dr. T. Harinarayana,  Professor
director.cers@crescent.education
</t>
  </si>
  <si>
    <t>Biobox Biogas 50 kg capacity containarised bio gas technology.</t>
  </si>
  <si>
    <t xml:space="preserve">Dr. T. Harinarayana,Professor
director.cers@crescent.education
</t>
  </si>
  <si>
    <t>Piro cracker 25 kg capacity plastic pirolysis unit</t>
  </si>
  <si>
    <t>Light induced process of Hierarchical electron cascade system, Materials and Devices for Solar energy conversion</t>
  </si>
  <si>
    <t>Dr. Asha Jhons Mariadoss,            Assistant Professor (Sr. Gr.)
asha@crescent.education</t>
  </si>
  <si>
    <t>Science and Engineering Research Board (SERB)</t>
  </si>
  <si>
    <t>Chemistry</t>
  </si>
  <si>
    <t>Triazole based  New Functional Chromophores for optoelectronics and Biological Application</t>
  </si>
  <si>
    <t>Dr. Karthikeyan, Assistant Professor (Sr. Gr.)
karthikeyan_kesav@crescent.education</t>
  </si>
  <si>
    <t>Tamil Nadu State Council for 
Science and Technology (TNSCST)</t>
  </si>
  <si>
    <t>Tamil Nadu State Council for Science and Technology (TNSCST)</t>
  </si>
  <si>
    <t>Evaluation of Sacrificial Anode Cathodic Protection (SACP) System for reinforced concrete applications</t>
  </si>
  <si>
    <t>Prof. Haji Sheik Mohammed          Professor of Civil Engineering &amp; Dean - Academic Affairs, Director - PC3S
dean_acad@crescent.education</t>
  </si>
  <si>
    <t>RadheStructorepair Pvt Ltd.,</t>
  </si>
  <si>
    <t>Civil</t>
  </si>
  <si>
    <t>Modernization and upgradation of Structural Engineering Laboratory – Establishment of Non-Destructive Testing Facility for Concrete (MODROB)</t>
  </si>
  <si>
    <t>Dr. Vasanthi Padmanabhan              Prof. &amp; Dean, School of Infrastructure
dean.infrastructure@crescent.education&amp;
Dr. J. Revathy,  Professor
revathyj@crescent.education</t>
  </si>
  <si>
    <t>All India Council of Technical Education (AICTE)</t>
  </si>
  <si>
    <t xml:space="preserve">Civil </t>
  </si>
  <si>
    <t xml:space="preserve">Structural Behavior of  Corroding Prestressed Concrete Systems and Extension of Service Life using Cathodic Protection </t>
  </si>
  <si>
    <t>DST, SERB, New Delhi</t>
  </si>
  <si>
    <t>Seismic Performance of Light   - Research Promotion Scheme</t>
  </si>
  <si>
    <t>Dr. J.Revathy ,Professor
revathyj@crescent.education&amp;         Dr.P.Gajalakshmi Professor
gajalakshmi@crescent.education</t>
  </si>
  <si>
    <t>Influence of Bacterial Species on the Durability Performance of Green Concrete for Sustainable Built Environment</t>
  </si>
  <si>
    <t>Dr. J. Revathy,Professor
revathyj@crescent.education&amp; M. Abdulrahman</t>
  </si>
  <si>
    <t xml:space="preserve"> Government</t>
  </si>
  <si>
    <t>Application of Bio medical waste for the development of sustainable concrete</t>
  </si>
  <si>
    <t>Dr. P. Gajalakshmi,Professor
gajalakshmi@crescent.education &amp;
K.N. Krishnaprasad</t>
  </si>
  <si>
    <t>Corrosion protection and service life extension of reinforced concrete roofing systems in existing buildings</t>
  </si>
  <si>
    <t>Ms.RoopaAssistant, Professor
roopa@crescent.education</t>
  </si>
  <si>
    <t>Continuous Ambient Air Quality Monitoring Station (CAAQMS)</t>
  </si>
  <si>
    <t>Dr. VasanthiPadmanabhan             Prof. &amp; Dean, School of Infrastructure
dean.infrastructure@crescent.education&amp;
Dr.A.Kaliluthin,AssociateProfessor &amp; Director (Campus Development, Maintenance &amp; Security)
kalil@crescent.education</t>
  </si>
  <si>
    <t>Tamil Nadu Pollution Control Board (TNPCB)</t>
  </si>
  <si>
    <t>Civil  &amp; 
Estate office</t>
  </si>
  <si>
    <t>An emprical Investigation of Minimum supoort 
price on Agriculture Commodities</t>
  </si>
  <si>
    <t xml:space="preserve">
Dr. Afzalur Rahman,Professor and Head,hodcommerce@crescent.education &amp;           Dr. Mohd. Amir</t>
  </si>
  <si>
    <t xml:space="preserve">Commerce </t>
  </si>
  <si>
    <t>Cellular Automata Models for Propagation of Tsunami Waves</t>
  </si>
  <si>
    <t>Dr. E.Syed MohamedAssociate Professor &amp; Dy. Director (Campus Development, Maintenance &amp; Security)
kalil@crescent.education</t>
  </si>
  <si>
    <t>Computer Science and Engineering</t>
  </si>
  <si>
    <t>Deep Learning Algorithm for 
Block Chain Verfication System</t>
  </si>
  <si>
    <t>Dr. Sharmila, Professor
sharmilasankar@crescent.education&amp; 
Dr. W. Aisha Banu,Professor
aisha@crescent.education</t>
  </si>
  <si>
    <t>UNWIND Learning Lab</t>
  </si>
  <si>
    <t xml:space="preserve">Non Government </t>
  </si>
  <si>
    <t>Computer Science</t>
  </si>
  <si>
    <t>2019-20</t>
  </si>
  <si>
    <t>Velayutham mudaliar scheme Endowment Fund</t>
  </si>
  <si>
    <t>Dr. Raja Prabu</t>
  </si>
  <si>
    <t>Electrical and Electronics Engineering</t>
  </si>
  <si>
    <t>Design of Antennas for 5G Applications</t>
  </si>
  <si>
    <t>Ms.SivashanmugaValli, Assistant Professor
sivashanmugavalli@crescent.education</t>
  </si>
  <si>
    <t>Electronics and Communication Engineering</t>
  </si>
  <si>
    <t>Training program on "Automotive Embedded System"</t>
  </si>
  <si>
    <t>Dr.C.Tharini,Professor &amp; Head
hodece@crescent.education</t>
  </si>
  <si>
    <t>M/s. Jasmin Infotech</t>
  </si>
  <si>
    <t> Patient monitoring System for Scheizophrenia Research Foundation (SCARF) organization </t>
  </si>
  <si>
    <t>M/s.Jasmin Infotech</t>
  </si>
  <si>
    <t>Be the changeTeaching learning process - Short Term Training
Program (STTP)</t>
  </si>
  <si>
    <t>Dr. Nikhat Hamza,directorhr@bsauniv.ac.in
&amp; 
Dr. C. Tharini, Professor &amp; Head
hodece@crescent.education</t>
  </si>
  <si>
    <t xml:space="preserve"> All India Council of Technical Education (AICTE)</t>
  </si>
  <si>
    <t>Modernization of RF and microwave lab for signal quality measurementss in sub 3Ghz-Morderisation and Removal of obsolescence(MODRB)</t>
  </si>
  <si>
    <t>DR.C.Tharini,Professor &amp; Head
hodece@crescent.education,MR.Ramesh kumar</t>
  </si>
  <si>
    <t>AICTE</t>
  </si>
  <si>
    <t>Skill and Personality Development Program Centre for SC/ST students (SPDC)</t>
  </si>
  <si>
    <t>Dr. N. Prakash,Associate Professor
prakash@crescent.education 
 Dr R. PriyadarshiniAssistant Professor (Sel. Gr.)
rpriyadarshini@crescent.education</t>
  </si>
  <si>
    <t xml:space="preserve"> Information Technology</t>
  </si>
  <si>
    <t>Bio Incubator Grant (Bio Nest)</t>
  </si>
  <si>
    <t>Dr. M. Parvez Alam 
&amp; Dr.S.Hemalatha,Prof. &amp; Dean,044 22759215 Ext:215
dean.sls@crescent.education</t>
  </si>
  <si>
    <t>Biotechnology Industry Reseach Assistance Council (BIRAC)</t>
  </si>
  <si>
    <t xml:space="preserve">
Life Sciences and CIIC</t>
  </si>
  <si>
    <t>Formulating antibiotic resistance breakers to control multidrug resistant pathogenic bacteria</t>
  </si>
  <si>
    <t xml:space="preserve">Dr. S. Hemalatha , Prof. &amp; Dean,                               dean.sls@crescent.education  &amp;
Mrs. Ranjani. 
Scientific Assistant,ranjani.sls@crescent.eductation
</t>
  </si>
  <si>
    <t>Department of Biotechnology
 (DBT)</t>
  </si>
  <si>
    <t>Life Sciences</t>
  </si>
  <si>
    <t>Smart Textile with Antimicrobial and Water Repellent Properities for Coronavirus -Intenational Project</t>
  </si>
  <si>
    <t xml:space="preserve">
Dr. D. Mubarak Ali Assistant Professor
mubarakali.sls@crescent.education,Dr. S. Hemalatha,Prof. &amp; Dean,                               dean.sla@crescent.education    </t>
  </si>
  <si>
    <t>Kasetsart University, Department of Materials Engineering, Thailand</t>
  </si>
  <si>
    <t>Dr. S. Hemalatha, Prof. &amp; Dean,                               dean.sls@crescent.education&amp;
Mrs. Ranjani</t>
  </si>
  <si>
    <t>Department of Science and Technology (DST) -(SATHYAM)</t>
  </si>
  <si>
    <t>Role of naturally occurring small molecules in transthyretin-induced familial amyloid cardiomyopathy</t>
  </si>
  <si>
    <r>
      <t xml:space="preserve">Dr. Sheeza Khan ,Assistant </t>
    </r>
    <r>
      <rPr>
        <b/>
        <sz val="12"/>
        <color theme="1"/>
        <rFont val="Arial"/>
        <family val="2"/>
      </rPr>
      <t>Professor</t>
    </r>
    <r>
      <rPr>
        <sz val="12"/>
        <color theme="1"/>
        <rFont val="Arial"/>
        <family val="2"/>
      </rPr>
      <t xml:space="preserve">
sheezakhan.sls@crescent.education</t>
    </r>
  </si>
  <si>
    <t>Department of Science &amp; Technology (DST)</t>
  </si>
  <si>
    <t>Automation of Climate Control inside a naturally ventilated polyhouse
 (GREEN HOUSE)</t>
  </si>
  <si>
    <t>Dr. M. ParvezAlam ceociic@crescent.education  &amp;
Mr. Kannan Ganapathi</t>
  </si>
  <si>
    <t>Government of Tamilnadu, Entrepreneurship Development and Innovation Institute (TN-EDII)</t>
  </si>
  <si>
    <t>Management 
Studies</t>
  </si>
  <si>
    <t>A smart intravenous dripper System for centralized monitoring and automatic control of intravenous fluid.</t>
  </si>
  <si>
    <t>Dr. M. Parvez Alam, ceociic@crescent.education  &amp;
Mr.Radhakrisnan Jothiram</t>
  </si>
  <si>
    <t>Health and Sanitation of Wheels</t>
  </si>
  <si>
    <t>Dr. M. Parvez Alam, ceociic@crescent.education   &amp;
Mr. Ravi Senji</t>
  </si>
  <si>
    <t>End to End Water Management Solution</t>
  </si>
  <si>
    <t>Dr. M. Parvez Alam , ceociic@crescent.education  &amp;
Mr.Mohideen</t>
  </si>
  <si>
    <t>Islets Cells Transplantation</t>
  </si>
  <si>
    <t>Dr. M. Parvez Alam , ceociic@crescent.education  &amp;
Dr. Nithya Kalyani</t>
  </si>
  <si>
    <t>Copper smelters and its impact on the health of downstream people, the economic livelihood of its employees, and waste management system. the case of Sterlite Copper in Tuticorin, Tamil Nadu</t>
  </si>
  <si>
    <t>Dr. Mohamed K</t>
  </si>
  <si>
    <t>Management
 Studies</t>
  </si>
  <si>
    <t> "Synthesis and Characterization of ZrO2 Dispersed Ti, Ti-6Al-4V, Ti-6Al-5V, Ti-6Al-7Nb composite"</t>
  </si>
  <si>
    <t>Dr. Karunanithi, Associate Professor,karunanithi@crescent.education+91 44 2275 1347,48,50(Office)</t>
  </si>
  <si>
    <t>Mechanical
Engineering</t>
  </si>
  <si>
    <t xml:space="preserve">ATAL FDP on 3D Printing &amp; Design </t>
  </si>
  <si>
    <t>Dr. P.D.Jeyakumar and
 Dr. Arokia Julius   Assistant Professor    (sr. Gr)
ajulias@crescent.education</t>
  </si>
  <si>
    <t>ROBOLAB-4.0 engineering students for educational and skill purpose</t>
  </si>
  <si>
    <t>Dr. S. Rasool Mohideen Prof. &amp; Dean, School of Mechanical Sciences
dean.sms@crescent.education</t>
  </si>
  <si>
    <t>M/s.Prag Robotics Pvt Ltd</t>
  </si>
  <si>
    <t>Development of 17 hp Tractor for Indian Environment</t>
  </si>
  <si>
    <t>Dr. R. Rajendran,Assistant Professor
rajendrandr@crescent.education</t>
  </si>
  <si>
    <t>M/s. SAEINDIA Pvt. Ltd.</t>
  </si>
  <si>
    <t>Prof. S. Peer Mohamed Endowment Fund</t>
  </si>
  <si>
    <t>Mr. Hamanulla N,Deputy Director
hamanulla.ped@crescent.education</t>
  </si>
  <si>
    <t>Physical Education</t>
  </si>
  <si>
    <t>Dr. Raja Sir Muthiah Chettiar of Chettinad Endowment Fund</t>
  </si>
  <si>
    <t>Dr. Raja Sir Muthiah of Chettinadu</t>
  </si>
  <si>
    <t>Ministry of Commerce and Industry.Dept for promotion of Industry and Internal Trade</t>
  </si>
  <si>
    <t>Startup India Fund Scheme</t>
  </si>
  <si>
    <t xml:space="preserve">Dr.M.Parvez Alam,CEO-CIIC ceociic@crescent.education  </t>
  </si>
  <si>
    <t>Crescent Innovation and Incubation Council(CIIC)</t>
  </si>
  <si>
    <t>Development of low cost reader for soil macronutrient detection using printed electrode and integrated android application from the department of biotechnology. </t>
  </si>
  <si>
    <t>ECE</t>
  </si>
  <si>
    <t>Nano-ointment (Nanoemulsion/ Nanoparticles) for the treatment of hospital infection caused by multi drug resistant Klebsiella pneumoniae pathogens</t>
  </si>
  <si>
    <t>Dr.Karthikeyan Ramalingam</t>
  </si>
  <si>
    <t>ICMR</t>
  </si>
  <si>
    <t>Soil Health Reader</t>
  </si>
  <si>
    <t>S. Sadhish Prabhu,sadhishprabhu@crescent.education
Teaching</t>
  </si>
  <si>
    <t>M/S Vasthak Pvt Ltd(EDII)</t>
  </si>
  <si>
    <t>Dr Surya Rajan</t>
  </si>
  <si>
    <t>DST SERB</t>
  </si>
  <si>
    <t>Fabrication of Oxygen Concentrator</t>
  </si>
  <si>
    <r>
      <rPr>
        <sz val="11"/>
        <color theme="1"/>
        <rFont val="Calibri"/>
        <family val="2"/>
        <scheme val="minor"/>
      </rPr>
      <t xml:space="preserve">Dr.C.Tharini, Dr.G.Kannan, </t>
    </r>
    <r>
      <rPr>
        <u/>
        <sz val="11"/>
        <color indexed="8"/>
        <rFont val="Arial"/>
        <family val="2"/>
      </rPr>
      <t>Dr.Md</t>
    </r>
    <r>
      <rPr>
        <sz val="11"/>
        <color theme="1"/>
        <rFont val="Calibri"/>
        <family val="2"/>
        <scheme val="minor"/>
      </rPr>
      <t>.Ismail</t>
    </r>
  </si>
  <si>
    <t>Jasmin Infotech Chennai</t>
  </si>
  <si>
    <t>Non-Government</t>
  </si>
  <si>
    <t>"rGO coated steel fibre with enhanced thermal conductivity and wear resistance for copper free brake pads"</t>
  </si>
  <si>
    <t xml:space="preserve">An Evaluation Yoga Module in Lung Inflammation and ALRI </t>
  </si>
  <si>
    <t>Non Government Sponsored Projects Ongoing</t>
  </si>
  <si>
    <t>Total=Rs 220.65</t>
  </si>
  <si>
    <t>Dr.Karunanithi</t>
  </si>
  <si>
    <t>Qassim University</t>
  </si>
  <si>
    <t xml:space="preserve">                     Dr.M.S.Haji Sheik Mohammed, Professor, Department of Civil Engineering, B.S. Abdur Rahman Crescent Institute of Science and Technology</t>
  </si>
  <si>
    <t>Lightweight hard hat made of high entropy compounds</t>
  </si>
  <si>
    <t>IBRO- Brain awareness Week Grant</t>
  </si>
  <si>
    <t>Dr Haja Nazeer Ahamed</t>
  </si>
  <si>
    <t>Pharmacy</t>
  </si>
  <si>
    <t xml:space="preserve">Green and Clean Algibag </t>
  </si>
  <si>
    <t>Ongoing Projects</t>
  </si>
  <si>
    <t>Dr. J.Hemalatha and Dr.S.Prasanna</t>
  </si>
  <si>
    <t>DR.Mubarak Ali</t>
  </si>
  <si>
    <t xml:space="preserve">List of Ongoing Projects </t>
  </si>
  <si>
    <t>CIIC</t>
  </si>
  <si>
    <t>IBRO, FRANCE</t>
  </si>
  <si>
    <t>Synthesis of c-aryl septanosides as  analogues of c-aryl glycosidic inhibitors</t>
  </si>
  <si>
    <t>Dr. S. Bhagavathy</t>
  </si>
  <si>
    <t>SERB-POWER</t>
  </si>
  <si>
    <t>Non contact surface roughness measurement of machined surfaces using the wavelet metrics of laser speckle images</t>
  </si>
  <si>
    <t>Dr.Siddhi Jailani, Jainullabuddin Mahashar Ali</t>
  </si>
  <si>
    <t>Mechanical</t>
  </si>
  <si>
    <t>Nanoformulation to enhance growth, metabolites production and disease protection for sustainable cultivation of medicinal plants</t>
  </si>
  <si>
    <t>Dr.S.Hemalatha</t>
  </si>
  <si>
    <t>State forest Research Institute Division</t>
  </si>
  <si>
    <t>2021`</t>
  </si>
  <si>
    <t xml:space="preserve">2019
</t>
  </si>
  <si>
    <t>Total=Rs</t>
  </si>
  <si>
    <t>Evaluation of Herbal Tea for the treatment of Urolithiasis</t>
  </si>
  <si>
    <t>Dr.Venkatalakshmi Ranganathan, Associate Professor</t>
  </si>
  <si>
    <t>CERVI, UCSI University, Centre of Excellence for Research value Innovation Entrepreunership</t>
  </si>
  <si>
    <t>The efficiency of nano emulsion- based nutrient delivery systems…final product quality</t>
  </si>
  <si>
    <t>DBT</t>
  </si>
  <si>
    <t>Total=98.48L</t>
  </si>
  <si>
    <t xml:space="preserve">List of Ongoing Government Projects(2014-22)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</si>
</sst>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6" x14ac:knownFonts="1"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2"/>
      <color theme="1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2"/>
      <color rgb="FF0D0D0D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rgb="FF222222"/>
      <name val="Arial"/>
      <family val="2"/>
    </font>
    <font>
      <u/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4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top" wrapText="1"/>
    </xf>
    <xf numFmtId="164" fontId="6" fillId="0" borderId="2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top" wrapText="1"/>
    </xf>
    <xf numFmtId="2" fontId="6" fillId="0" borderId="2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top" wrapText="1"/>
    </xf>
    <xf numFmtId="2" fontId="6" fillId="0" borderId="2" xfId="0" applyNumberFormat="1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/>
    </xf>
    <xf numFmtId="2" fontId="0" fillId="0" borderId="0" xfId="0" applyNumberFormat="1"/>
    <xf numFmtId="0" fontId="11" fillId="0" borderId="0" xfId="0" applyFont="1"/>
    <xf numFmtId="0" fontId="7" fillId="0" borderId="2" xfId="0" applyFont="1" applyFill="1" applyBorder="1" applyAlignment="1">
      <alignment horizontal="center" vertical="top"/>
    </xf>
    <xf numFmtId="0" fontId="7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wrapText="1"/>
    </xf>
    <xf numFmtId="14" fontId="0" fillId="0" borderId="2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9" fillId="0" borderId="0" xfId="0" applyFont="1" applyAlignment="1">
      <alignment vertical="top" wrapText="1"/>
    </xf>
    <xf numFmtId="0" fontId="2" fillId="0" borderId="2" xfId="0" applyFont="1" applyBorder="1" applyAlignment="1">
      <alignment horizontal="center" vertical="center"/>
    </xf>
    <xf numFmtId="0" fontId="9" fillId="0" borderId="2" xfId="0" applyFont="1" applyBorder="1" applyAlignment="1"/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/>
    </xf>
    <xf numFmtId="0" fontId="14" fillId="0" borderId="0" xfId="0" applyFont="1"/>
    <xf numFmtId="2" fontId="14" fillId="0" borderId="0" xfId="0" applyNumberFormat="1" applyFont="1"/>
    <xf numFmtId="0" fontId="15" fillId="0" borderId="0" xfId="0" applyFont="1"/>
    <xf numFmtId="0" fontId="3" fillId="2" borderId="2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center"/>
    </xf>
    <xf numFmtId="2" fontId="5" fillId="0" borderId="4" xfId="0" applyNumberFormat="1" applyFont="1" applyFill="1" applyBorder="1" applyAlignment="1">
      <alignment horizontal="center" vertical="center"/>
    </xf>
    <xf numFmtId="2" fontId="5" fillId="0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dr.md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dr.m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zoomScale="60" zoomScaleNormal="60" workbookViewId="0">
      <selection activeCell="B3" sqref="B3"/>
    </sheetView>
  </sheetViews>
  <sheetFormatPr defaultColWidth="24.85546875" defaultRowHeight="15.75" x14ac:dyDescent="0.25"/>
  <cols>
    <col min="1" max="1" width="6.7109375" style="1" customWidth="1"/>
    <col min="2" max="2" width="56.42578125" style="1" customWidth="1"/>
    <col min="3" max="3" width="51.7109375" style="1" customWidth="1"/>
    <col min="4" max="4" width="31.28515625" style="1" customWidth="1"/>
    <col min="5" max="5" width="24.42578125" style="1" bestFit="1" customWidth="1"/>
    <col min="6" max="6" width="24.140625" style="1" bestFit="1" customWidth="1"/>
    <col min="7" max="7" width="15.140625" style="1" bestFit="1" customWidth="1"/>
    <col min="8" max="8" width="17.42578125" style="1" bestFit="1" customWidth="1"/>
    <col min="9" max="16384" width="24.85546875" style="1"/>
  </cols>
  <sheetData>
    <row r="1" spans="1:8" ht="42" customHeight="1" x14ac:dyDescent="0.25">
      <c r="A1" s="54" t="s">
        <v>193</v>
      </c>
      <c r="B1" s="54"/>
      <c r="C1" s="54"/>
      <c r="D1" s="54"/>
      <c r="E1" s="54"/>
      <c r="F1" s="54"/>
      <c r="G1" s="54"/>
      <c r="H1" s="54"/>
    </row>
    <row r="2" spans="1:8" ht="70.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124.5" customHeight="1" x14ac:dyDescent="0.25">
      <c r="A3" s="2">
        <v>1</v>
      </c>
      <c r="B3" s="2" t="s">
        <v>187</v>
      </c>
      <c r="C3" s="2" t="s">
        <v>188</v>
      </c>
      <c r="D3" s="2" t="s">
        <v>189</v>
      </c>
      <c r="E3" s="2" t="s">
        <v>17</v>
      </c>
      <c r="F3" s="2" t="s">
        <v>167</v>
      </c>
      <c r="G3" s="51">
        <v>2022</v>
      </c>
      <c r="H3" s="2">
        <v>9.4</v>
      </c>
    </row>
    <row r="4" spans="1:8" ht="70.5" customHeight="1" x14ac:dyDescent="0.25">
      <c r="A4" s="2">
        <v>2</v>
      </c>
      <c r="B4" s="2" t="s">
        <v>190</v>
      </c>
      <c r="C4" s="2" t="s">
        <v>146</v>
      </c>
      <c r="D4" s="2" t="s">
        <v>191</v>
      </c>
      <c r="E4" s="2" t="s">
        <v>17</v>
      </c>
      <c r="F4" s="2" t="s">
        <v>99</v>
      </c>
      <c r="G4" s="2">
        <v>2022</v>
      </c>
      <c r="H4" s="2">
        <v>90</v>
      </c>
    </row>
    <row r="5" spans="1:8" ht="87" customHeight="1" x14ac:dyDescent="0.25">
      <c r="A5" s="3">
        <v>3</v>
      </c>
      <c r="B5" s="10" t="s">
        <v>140</v>
      </c>
      <c r="C5" s="10" t="s">
        <v>141</v>
      </c>
      <c r="D5" s="10" t="s">
        <v>139</v>
      </c>
      <c r="E5" s="11" t="s">
        <v>17</v>
      </c>
      <c r="F5" s="31" t="s">
        <v>142</v>
      </c>
      <c r="G5" s="11">
        <v>2021</v>
      </c>
      <c r="H5" s="20">
        <v>210</v>
      </c>
    </row>
    <row r="6" spans="1:8" ht="101.25" customHeight="1" x14ac:dyDescent="0.25">
      <c r="A6" s="3">
        <v>4</v>
      </c>
      <c r="B6" s="3" t="s">
        <v>92</v>
      </c>
      <c r="C6" s="3" t="s">
        <v>93</v>
      </c>
      <c r="D6" s="3" t="s">
        <v>94</v>
      </c>
      <c r="E6" s="4" t="s">
        <v>17</v>
      </c>
      <c r="F6" s="4" t="s">
        <v>95</v>
      </c>
      <c r="G6" s="4">
        <v>2018</v>
      </c>
      <c r="H6" s="5">
        <v>240</v>
      </c>
    </row>
    <row r="7" spans="1:8" ht="120.75" customHeight="1" x14ac:dyDescent="0.25">
      <c r="A7" s="3">
        <v>5</v>
      </c>
      <c r="B7" s="3" t="s">
        <v>56</v>
      </c>
      <c r="C7" s="19" t="s">
        <v>57</v>
      </c>
      <c r="D7" s="12" t="s">
        <v>58</v>
      </c>
      <c r="E7" s="4" t="s">
        <v>17</v>
      </c>
      <c r="F7" s="4" t="s">
        <v>59</v>
      </c>
      <c r="G7" s="4" t="s">
        <v>185</v>
      </c>
      <c r="H7" s="5">
        <v>150</v>
      </c>
    </row>
    <row r="8" spans="1:8" ht="142.5" customHeight="1" x14ac:dyDescent="0.25">
      <c r="A8" s="3">
        <v>6</v>
      </c>
      <c r="B8" s="3" t="s">
        <v>45</v>
      </c>
      <c r="C8" s="27" t="s">
        <v>163</v>
      </c>
      <c r="D8" s="35" t="s">
        <v>46</v>
      </c>
      <c r="E8" s="36" t="s">
        <v>17</v>
      </c>
      <c r="F8" s="9" t="s">
        <v>40</v>
      </c>
      <c r="G8" s="15">
        <v>2018</v>
      </c>
      <c r="H8" s="16">
        <v>39.6</v>
      </c>
    </row>
    <row r="9" spans="1:8" ht="75" x14ac:dyDescent="0.25">
      <c r="A9" s="3">
        <v>7</v>
      </c>
      <c r="B9" s="3" t="s">
        <v>100</v>
      </c>
      <c r="C9" s="3" t="s">
        <v>101</v>
      </c>
      <c r="D9" s="3" t="s">
        <v>102</v>
      </c>
      <c r="E9" s="4" t="s">
        <v>17</v>
      </c>
      <c r="F9" s="4" t="s">
        <v>99</v>
      </c>
      <c r="G9" s="4">
        <v>2020</v>
      </c>
      <c r="H9" s="5">
        <v>38</v>
      </c>
    </row>
    <row r="10" spans="1:8" ht="60" x14ac:dyDescent="0.25">
      <c r="A10" s="3">
        <v>8</v>
      </c>
      <c r="B10" s="40" t="s">
        <v>143</v>
      </c>
      <c r="C10" s="3" t="s">
        <v>79</v>
      </c>
      <c r="D10" s="12" t="s">
        <v>98</v>
      </c>
      <c r="E10" s="4" t="s">
        <v>17</v>
      </c>
      <c r="F10" s="4" t="s">
        <v>144</v>
      </c>
      <c r="G10" s="4">
        <v>2021</v>
      </c>
      <c r="H10" s="5">
        <v>35.840000000000003</v>
      </c>
    </row>
    <row r="11" spans="1:8" ht="90" x14ac:dyDescent="0.25">
      <c r="A11" s="3">
        <v>9</v>
      </c>
      <c r="B11" s="3" t="s">
        <v>96</v>
      </c>
      <c r="C11" s="19" t="s">
        <v>97</v>
      </c>
      <c r="D11" s="12" t="s">
        <v>98</v>
      </c>
      <c r="E11" s="4" t="s">
        <v>17</v>
      </c>
      <c r="F11" s="4" t="s">
        <v>99</v>
      </c>
      <c r="G11" s="6">
        <v>2018</v>
      </c>
      <c r="H11" s="26">
        <v>30.34</v>
      </c>
    </row>
    <row r="12" spans="1:8" ht="30.75" x14ac:dyDescent="0.25">
      <c r="A12" s="3">
        <v>10</v>
      </c>
      <c r="B12" s="3" t="s">
        <v>105</v>
      </c>
      <c r="C12" s="12" t="s">
        <v>106</v>
      </c>
      <c r="D12" s="12" t="s">
        <v>107</v>
      </c>
      <c r="E12" s="9" t="s">
        <v>17</v>
      </c>
      <c r="F12" s="9" t="s">
        <v>99</v>
      </c>
      <c r="G12" s="9">
        <v>2021</v>
      </c>
      <c r="H12" s="18">
        <v>6.74</v>
      </c>
    </row>
    <row r="13" spans="1:8" ht="75" x14ac:dyDescent="0.25">
      <c r="A13" s="3">
        <v>11</v>
      </c>
      <c r="B13" s="3" t="s">
        <v>14</v>
      </c>
      <c r="C13" s="3" t="s">
        <v>15</v>
      </c>
      <c r="D13" s="3" t="s">
        <v>16</v>
      </c>
      <c r="E13" s="4" t="s">
        <v>17</v>
      </c>
      <c r="F13" s="4" t="s">
        <v>18</v>
      </c>
      <c r="G13" s="6">
        <v>2018</v>
      </c>
      <c r="H13" s="5">
        <v>21.7</v>
      </c>
    </row>
    <row r="14" spans="1:8" ht="45" x14ac:dyDescent="0.25">
      <c r="A14" s="3">
        <v>12</v>
      </c>
      <c r="B14" s="3" t="s">
        <v>86</v>
      </c>
      <c r="C14" s="3" t="s">
        <v>87</v>
      </c>
      <c r="D14" s="3" t="s">
        <v>88</v>
      </c>
      <c r="E14" s="4" t="s">
        <v>17</v>
      </c>
      <c r="F14" s="4" t="s">
        <v>77</v>
      </c>
      <c r="G14" s="6">
        <v>2018</v>
      </c>
      <c r="H14" s="25">
        <v>20</v>
      </c>
    </row>
    <row r="15" spans="1:8" ht="45" x14ac:dyDescent="0.25">
      <c r="A15" s="3">
        <v>13</v>
      </c>
      <c r="B15" s="3" t="s">
        <v>29</v>
      </c>
      <c r="C15" s="3" t="s">
        <v>30</v>
      </c>
      <c r="D15" s="3" t="s">
        <v>31</v>
      </c>
      <c r="E15" s="4" t="s">
        <v>17</v>
      </c>
      <c r="F15" s="4" t="s">
        <v>32</v>
      </c>
      <c r="G15" s="6">
        <v>2018</v>
      </c>
      <c r="H15" s="5">
        <v>18.3</v>
      </c>
    </row>
    <row r="16" spans="1:8" ht="45" x14ac:dyDescent="0.25">
      <c r="A16" s="3">
        <v>14</v>
      </c>
      <c r="B16" s="3" t="s">
        <v>54</v>
      </c>
      <c r="C16" s="12" t="s">
        <v>55</v>
      </c>
      <c r="D16" s="12" t="s">
        <v>31</v>
      </c>
      <c r="E16" s="9" t="s">
        <v>17</v>
      </c>
      <c r="F16" s="9" t="s">
        <v>44</v>
      </c>
      <c r="G16" s="9">
        <v>2019</v>
      </c>
      <c r="H16" s="18">
        <v>18.3</v>
      </c>
    </row>
    <row r="17" spans="1:8" ht="45" x14ac:dyDescent="0.25">
      <c r="A17" s="3">
        <v>15</v>
      </c>
      <c r="B17" s="3" t="s">
        <v>75</v>
      </c>
      <c r="C17" s="3" t="s">
        <v>76</v>
      </c>
      <c r="D17" s="3" t="s">
        <v>31</v>
      </c>
      <c r="E17" s="4" t="s">
        <v>17</v>
      </c>
      <c r="F17" s="4" t="s">
        <v>77</v>
      </c>
      <c r="G17" s="6">
        <v>2018</v>
      </c>
      <c r="H17" s="25">
        <v>18.3</v>
      </c>
    </row>
    <row r="18" spans="1:8" ht="45" x14ac:dyDescent="0.25">
      <c r="A18" s="3">
        <v>16</v>
      </c>
      <c r="B18" s="3" t="s">
        <v>123</v>
      </c>
      <c r="C18" s="3" t="s">
        <v>124</v>
      </c>
      <c r="D18" s="3" t="s">
        <v>31</v>
      </c>
      <c r="E18" s="4" t="s">
        <v>17</v>
      </c>
      <c r="F18" s="4" t="s">
        <v>125</v>
      </c>
      <c r="G18" s="6">
        <v>2018</v>
      </c>
      <c r="H18" s="25">
        <v>18.3</v>
      </c>
    </row>
    <row r="19" spans="1:8" ht="45" x14ac:dyDescent="0.25">
      <c r="A19" s="3">
        <v>17</v>
      </c>
      <c r="B19" s="3" t="s">
        <v>158</v>
      </c>
      <c r="C19" s="12" t="s">
        <v>103</v>
      </c>
      <c r="D19" s="3" t="s">
        <v>104</v>
      </c>
      <c r="E19" s="9" t="s">
        <v>17</v>
      </c>
      <c r="F19" s="4" t="s">
        <v>99</v>
      </c>
      <c r="G19" s="4">
        <v>2020</v>
      </c>
      <c r="H19" s="5">
        <v>15</v>
      </c>
    </row>
    <row r="20" spans="1:8" ht="60" x14ac:dyDescent="0.25">
      <c r="A20" s="3">
        <v>18</v>
      </c>
      <c r="B20" s="3" t="s">
        <v>89</v>
      </c>
      <c r="C20" s="3" t="s">
        <v>90</v>
      </c>
      <c r="D20" s="3" t="s">
        <v>85</v>
      </c>
      <c r="E20" s="9" t="s">
        <v>17</v>
      </c>
      <c r="F20" s="9" t="s">
        <v>91</v>
      </c>
      <c r="G20" s="9">
        <v>2019</v>
      </c>
      <c r="H20" s="5">
        <v>14.68</v>
      </c>
    </row>
    <row r="21" spans="1:8" ht="60" x14ac:dyDescent="0.25">
      <c r="A21" s="3">
        <v>19</v>
      </c>
      <c r="B21" s="3" t="s">
        <v>63</v>
      </c>
      <c r="C21" s="21" t="s">
        <v>64</v>
      </c>
      <c r="D21" s="3" t="s">
        <v>31</v>
      </c>
      <c r="E21" s="4" t="s">
        <v>17</v>
      </c>
      <c r="F21" s="22" t="s">
        <v>65</v>
      </c>
      <c r="G21" s="6">
        <v>2018</v>
      </c>
      <c r="H21" s="22">
        <v>12.48</v>
      </c>
    </row>
    <row r="22" spans="1:8" ht="75" x14ac:dyDescent="0.25">
      <c r="A22" s="3">
        <v>20</v>
      </c>
      <c r="B22" s="3" t="s">
        <v>41</v>
      </c>
      <c r="C22" s="12" t="s">
        <v>42</v>
      </c>
      <c r="D22" s="12" t="s">
        <v>43</v>
      </c>
      <c r="E22" s="17" t="s">
        <v>17</v>
      </c>
      <c r="F22" s="9" t="s">
        <v>44</v>
      </c>
      <c r="G22" s="9">
        <v>2019</v>
      </c>
      <c r="H22" s="18">
        <v>10</v>
      </c>
    </row>
    <row r="23" spans="1:8" ht="60" x14ac:dyDescent="0.25">
      <c r="A23" s="3">
        <v>21</v>
      </c>
      <c r="B23" s="3" t="s">
        <v>120</v>
      </c>
      <c r="C23" s="12" t="s">
        <v>170</v>
      </c>
      <c r="D23" s="12" t="s">
        <v>43</v>
      </c>
      <c r="E23" s="9" t="s">
        <v>17</v>
      </c>
      <c r="F23" s="9" t="s">
        <v>122</v>
      </c>
      <c r="G23" s="9">
        <v>2019</v>
      </c>
      <c r="H23" s="18">
        <v>2.84</v>
      </c>
    </row>
    <row r="24" spans="1:8" ht="60" x14ac:dyDescent="0.25">
      <c r="A24" s="3">
        <v>22</v>
      </c>
      <c r="B24" s="3" t="s">
        <v>83</v>
      </c>
      <c r="C24" s="3" t="s">
        <v>84</v>
      </c>
      <c r="D24" s="3" t="s">
        <v>85</v>
      </c>
      <c r="E24" s="9" t="s">
        <v>51</v>
      </c>
      <c r="F24" s="9" t="s">
        <v>77</v>
      </c>
      <c r="G24" s="9">
        <v>2019</v>
      </c>
      <c r="H24" s="5">
        <v>2.74</v>
      </c>
    </row>
    <row r="25" spans="1:8" ht="45" x14ac:dyDescent="0.25">
      <c r="A25" s="3">
        <v>23</v>
      </c>
      <c r="B25" s="3" t="s">
        <v>33</v>
      </c>
      <c r="C25" s="12" t="s">
        <v>34</v>
      </c>
      <c r="D25" s="12" t="s">
        <v>35</v>
      </c>
      <c r="E25" s="4" t="s">
        <v>17</v>
      </c>
      <c r="F25" s="15" t="s">
        <v>32</v>
      </c>
      <c r="G25" s="6">
        <v>2019</v>
      </c>
      <c r="H25" s="24">
        <v>3.2</v>
      </c>
    </row>
    <row r="26" spans="1:8" ht="60" x14ac:dyDescent="0.25">
      <c r="A26" s="3">
        <v>24</v>
      </c>
      <c r="B26" s="3" t="s">
        <v>47</v>
      </c>
      <c r="C26" s="3" t="s">
        <v>48</v>
      </c>
      <c r="D26" s="3" t="s">
        <v>43</v>
      </c>
      <c r="E26" s="9" t="s">
        <v>51</v>
      </c>
      <c r="F26" s="9" t="s">
        <v>44</v>
      </c>
      <c r="G26" s="9">
        <v>2019</v>
      </c>
      <c r="H26" s="5">
        <v>2</v>
      </c>
    </row>
    <row r="27" spans="1:8" ht="60" x14ac:dyDescent="0.25">
      <c r="A27" s="3">
        <v>25</v>
      </c>
      <c r="B27" s="3" t="s">
        <v>60</v>
      </c>
      <c r="C27" s="10" t="s">
        <v>61</v>
      </c>
      <c r="D27" s="10" t="s">
        <v>35</v>
      </c>
      <c r="E27" s="4" t="s">
        <v>17</v>
      </c>
      <c r="F27" s="11" t="s">
        <v>62</v>
      </c>
      <c r="G27" s="6">
        <v>2018</v>
      </c>
      <c r="H27" s="20">
        <v>1.8</v>
      </c>
    </row>
    <row r="28" spans="1:8" ht="45" x14ac:dyDescent="0.25">
      <c r="A28" s="3">
        <v>26</v>
      </c>
      <c r="B28" s="3" t="s">
        <v>126</v>
      </c>
      <c r="C28" s="27" t="s">
        <v>127</v>
      </c>
      <c r="D28" s="3" t="s">
        <v>43</v>
      </c>
      <c r="E28" s="9" t="s">
        <v>17</v>
      </c>
      <c r="F28" s="4" t="s">
        <v>125</v>
      </c>
      <c r="G28" s="4">
        <v>2020</v>
      </c>
      <c r="H28" s="5">
        <v>0.93</v>
      </c>
    </row>
    <row r="29" spans="1:8" ht="45" x14ac:dyDescent="0.25">
      <c r="A29" s="3">
        <v>27</v>
      </c>
      <c r="B29" s="3" t="s">
        <v>49</v>
      </c>
      <c r="C29" s="12" t="s">
        <v>50</v>
      </c>
      <c r="D29" s="12" t="s">
        <v>36</v>
      </c>
      <c r="E29" s="9" t="s">
        <v>51</v>
      </c>
      <c r="F29" s="9" t="s">
        <v>44</v>
      </c>
      <c r="G29" s="9">
        <v>2019</v>
      </c>
      <c r="H29" s="13">
        <v>7.4999999999999997E-2</v>
      </c>
    </row>
    <row r="30" spans="1:8" ht="45" x14ac:dyDescent="0.25">
      <c r="A30" s="3">
        <v>28</v>
      </c>
      <c r="B30" s="3" t="s">
        <v>52</v>
      </c>
      <c r="C30" s="12" t="s">
        <v>53</v>
      </c>
      <c r="D30" s="12" t="s">
        <v>36</v>
      </c>
      <c r="E30" s="9" t="s">
        <v>17</v>
      </c>
      <c r="F30" s="9" t="s">
        <v>44</v>
      </c>
      <c r="G30" s="9">
        <v>2019</v>
      </c>
      <c r="H30" s="13">
        <v>7.4999999999999997E-2</v>
      </c>
    </row>
    <row r="31" spans="1:8" ht="45" x14ac:dyDescent="0.25">
      <c r="A31" s="3">
        <v>29</v>
      </c>
      <c r="B31" s="28" t="s">
        <v>145</v>
      </c>
      <c r="C31" s="12" t="s">
        <v>146</v>
      </c>
      <c r="D31" s="12" t="s">
        <v>147</v>
      </c>
      <c r="E31" s="12" t="s">
        <v>51</v>
      </c>
      <c r="F31" s="12" t="s">
        <v>99</v>
      </c>
      <c r="G31" s="46">
        <v>2021</v>
      </c>
      <c r="H31" s="32">
        <v>14.85</v>
      </c>
    </row>
    <row r="32" spans="1:8" ht="60" customHeight="1" x14ac:dyDescent="0.25">
      <c r="A32" s="3">
        <v>30</v>
      </c>
      <c r="B32" s="28" t="s">
        <v>148</v>
      </c>
      <c r="C32" s="12" t="s">
        <v>149</v>
      </c>
      <c r="D32" s="12" t="s">
        <v>150</v>
      </c>
      <c r="E32" s="12" t="s">
        <v>17</v>
      </c>
      <c r="F32" s="12" t="s">
        <v>144</v>
      </c>
      <c r="G32" s="47">
        <v>2021</v>
      </c>
      <c r="H32" s="5">
        <v>4.9000000000000004</v>
      </c>
    </row>
    <row r="33" spans="1:9" ht="45" x14ac:dyDescent="0.25">
      <c r="A33" s="3">
        <v>31</v>
      </c>
      <c r="B33" s="28" t="s">
        <v>157</v>
      </c>
      <c r="C33" s="12" t="s">
        <v>151</v>
      </c>
      <c r="D33" s="12" t="s">
        <v>152</v>
      </c>
      <c r="E33" s="12" t="s">
        <v>17</v>
      </c>
      <c r="F33" s="12" t="s">
        <v>125</v>
      </c>
      <c r="G33" s="38" t="s">
        <v>184</v>
      </c>
      <c r="H33" s="5">
        <v>18</v>
      </c>
    </row>
    <row r="34" spans="1:9" ht="37.5" x14ac:dyDescent="0.25">
      <c r="A34" s="43">
        <v>32</v>
      </c>
      <c r="B34" s="43" t="s">
        <v>175</v>
      </c>
      <c r="C34" s="43" t="s">
        <v>176</v>
      </c>
      <c r="D34" s="43" t="s">
        <v>177</v>
      </c>
      <c r="E34" s="44" t="s">
        <v>17</v>
      </c>
      <c r="F34" s="43" t="s">
        <v>32</v>
      </c>
      <c r="G34" s="44">
        <v>2022</v>
      </c>
      <c r="H34" s="44">
        <v>23.5</v>
      </c>
      <c r="I34" s="45"/>
    </row>
    <row r="35" spans="1:9" x14ac:dyDescent="0.25">
      <c r="A35" s="55">
        <v>33</v>
      </c>
      <c r="B35" s="55" t="s">
        <v>178</v>
      </c>
      <c r="C35" s="55" t="s">
        <v>179</v>
      </c>
      <c r="D35" s="55" t="s">
        <v>88</v>
      </c>
      <c r="E35" s="57" t="s">
        <v>17</v>
      </c>
      <c r="F35" s="55" t="s">
        <v>180</v>
      </c>
      <c r="G35" s="57">
        <v>2022</v>
      </c>
      <c r="H35" s="57">
        <v>8.6</v>
      </c>
      <c r="I35" s="52"/>
    </row>
    <row r="36" spans="1:9" x14ac:dyDescent="0.25">
      <c r="A36" s="56"/>
      <c r="B36" s="56"/>
      <c r="C36" s="56"/>
      <c r="D36" s="56"/>
      <c r="E36" s="58"/>
      <c r="F36" s="56"/>
      <c r="G36" s="58"/>
      <c r="H36" s="58"/>
      <c r="I36" s="53"/>
    </row>
    <row r="37" spans="1:9" ht="56.25" x14ac:dyDescent="0.25">
      <c r="A37" s="43">
        <v>34</v>
      </c>
      <c r="B37" s="43" t="s">
        <v>181</v>
      </c>
      <c r="C37" s="43" t="s">
        <v>182</v>
      </c>
      <c r="D37" s="43" t="s">
        <v>183</v>
      </c>
      <c r="E37" s="44" t="s">
        <v>17</v>
      </c>
      <c r="F37" s="43" t="s">
        <v>99</v>
      </c>
      <c r="G37" s="44">
        <v>2022</v>
      </c>
      <c r="H37" s="44">
        <v>3</v>
      </c>
      <c r="I37" s="45"/>
    </row>
    <row r="38" spans="1:9" x14ac:dyDescent="0.25">
      <c r="F38" s="48" t="s">
        <v>186</v>
      </c>
      <c r="G38" s="48"/>
      <c r="H38" s="49">
        <f>SUM(H3:H37)</f>
        <v>1103.49</v>
      </c>
    </row>
  </sheetData>
  <mergeCells count="10">
    <mergeCell ref="I35:I36"/>
    <mergeCell ref="A1:H1"/>
    <mergeCell ref="A35:A36"/>
    <mergeCell ref="B35:B36"/>
    <mergeCell ref="C35:C36"/>
    <mergeCell ref="D35:D36"/>
    <mergeCell ref="E35:E36"/>
    <mergeCell ref="F35:F36"/>
    <mergeCell ref="G35:G36"/>
    <mergeCell ref="H35:H36"/>
  </mergeCells>
  <conditionalFormatting sqref="B28">
    <cfRule type="duplicateValues" dxfId="42" priority="20"/>
  </conditionalFormatting>
  <conditionalFormatting sqref="B6">
    <cfRule type="duplicateValues" dxfId="41" priority="18"/>
  </conditionalFormatting>
  <conditionalFormatting sqref="B6">
    <cfRule type="duplicateValues" dxfId="40" priority="17"/>
  </conditionalFormatting>
  <conditionalFormatting sqref="B7">
    <cfRule type="duplicateValues" dxfId="39" priority="16"/>
  </conditionalFormatting>
  <conditionalFormatting sqref="B7">
    <cfRule type="duplicateValues" dxfId="38" priority="15"/>
  </conditionalFormatting>
  <conditionalFormatting sqref="B8">
    <cfRule type="duplicateValues" dxfId="37" priority="10"/>
  </conditionalFormatting>
  <conditionalFormatting sqref="B8">
    <cfRule type="duplicateValues" dxfId="36" priority="9"/>
  </conditionalFormatting>
  <conditionalFormatting sqref="B29:B30 B5 B9 B11:B27">
    <cfRule type="duplicateValues" dxfId="35" priority="108"/>
  </conditionalFormatting>
  <conditionalFormatting sqref="B9 B5 B11:B30">
    <cfRule type="duplicateValues" dxfId="34" priority="122"/>
  </conditionalFormatting>
  <pageMargins left="0.31496062992125984" right="0.31496062992125984" top="0.39370078740157483" bottom="0.3937007874015748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I25"/>
  <sheetViews>
    <sheetView zoomScale="50" zoomScaleNormal="50" workbookViewId="0">
      <selection activeCell="W18" sqref="W18"/>
    </sheetView>
  </sheetViews>
  <sheetFormatPr defaultRowHeight="15" x14ac:dyDescent="0.25"/>
  <cols>
    <col min="3" max="3" width="28.85546875" customWidth="1"/>
    <col min="4" max="4" width="34.5703125" customWidth="1"/>
    <col min="5" max="5" width="38.28515625" customWidth="1"/>
    <col min="6" max="6" width="20.5703125" customWidth="1"/>
    <col min="7" max="7" width="18" customWidth="1"/>
    <col min="8" max="8" width="14.5703125" customWidth="1"/>
    <col min="9" max="9" width="17.140625" customWidth="1"/>
  </cols>
  <sheetData>
    <row r="6" spans="2:9" ht="23.25" x14ac:dyDescent="0.25">
      <c r="B6" s="54" t="s">
        <v>172</v>
      </c>
      <c r="C6" s="54"/>
      <c r="D6" s="54"/>
      <c r="E6" s="54"/>
      <c r="F6" s="54"/>
      <c r="G6" s="54"/>
      <c r="H6" s="54"/>
      <c r="I6" s="54"/>
    </row>
    <row r="7" spans="2:9" ht="78.75" x14ac:dyDescent="0.25">
      <c r="B7" s="2" t="s">
        <v>0</v>
      </c>
      <c r="C7" s="2" t="s">
        <v>1</v>
      </c>
      <c r="D7" s="2" t="s">
        <v>2</v>
      </c>
      <c r="E7" s="2" t="s">
        <v>3</v>
      </c>
      <c r="F7" s="2" t="s">
        <v>4</v>
      </c>
      <c r="G7" s="2" t="s">
        <v>5</v>
      </c>
      <c r="H7" s="2" t="s">
        <v>6</v>
      </c>
      <c r="I7" s="2" t="s">
        <v>7</v>
      </c>
    </row>
    <row r="8" spans="2:9" ht="45" x14ac:dyDescent="0.25">
      <c r="B8" s="3">
        <v>1</v>
      </c>
      <c r="C8" s="3" t="s">
        <v>78</v>
      </c>
      <c r="D8" s="3" t="s">
        <v>79</v>
      </c>
      <c r="E8" s="3" t="s">
        <v>80</v>
      </c>
      <c r="F8" s="4" t="s">
        <v>11</v>
      </c>
      <c r="G8" s="4" t="s">
        <v>77</v>
      </c>
      <c r="H8" s="6">
        <v>2018</v>
      </c>
      <c r="I8" s="5">
        <v>40</v>
      </c>
    </row>
    <row r="9" spans="2:9" ht="60" x14ac:dyDescent="0.25">
      <c r="B9" s="3">
        <v>2</v>
      </c>
      <c r="C9" s="3" t="s">
        <v>19</v>
      </c>
      <c r="D9" s="7" t="s">
        <v>20</v>
      </c>
      <c r="E9" s="7" t="s">
        <v>21</v>
      </c>
      <c r="F9" s="8" t="s">
        <v>11</v>
      </c>
      <c r="G9" s="9" t="s">
        <v>22</v>
      </c>
      <c r="H9" s="8">
        <v>2018</v>
      </c>
      <c r="I9" s="59">
        <v>20</v>
      </c>
    </row>
    <row r="10" spans="2:9" ht="60" x14ac:dyDescent="0.25">
      <c r="B10" s="3">
        <v>3</v>
      </c>
      <c r="C10" s="3" t="s">
        <v>24</v>
      </c>
      <c r="D10" s="7" t="s">
        <v>25</v>
      </c>
      <c r="E10" s="7" t="s">
        <v>21</v>
      </c>
      <c r="F10" s="8" t="s">
        <v>11</v>
      </c>
      <c r="G10" s="9" t="s">
        <v>18</v>
      </c>
      <c r="H10" s="8">
        <v>2018</v>
      </c>
      <c r="I10" s="60"/>
    </row>
    <row r="11" spans="2:9" ht="60" x14ac:dyDescent="0.25">
      <c r="B11" s="3">
        <v>4</v>
      </c>
      <c r="C11" s="3" t="s">
        <v>26</v>
      </c>
      <c r="D11" s="29" t="s">
        <v>27</v>
      </c>
      <c r="E11" s="7" t="s">
        <v>21</v>
      </c>
      <c r="F11" s="30" t="s">
        <v>11</v>
      </c>
      <c r="G11" s="9" t="s">
        <v>18</v>
      </c>
      <c r="H11" s="8">
        <v>2018</v>
      </c>
      <c r="I11" s="60"/>
    </row>
    <row r="12" spans="2:9" ht="60" x14ac:dyDescent="0.25">
      <c r="B12" s="3">
        <v>5</v>
      </c>
      <c r="C12" s="3" t="s">
        <v>28</v>
      </c>
      <c r="D12" s="7" t="s">
        <v>20</v>
      </c>
      <c r="E12" s="7" t="s">
        <v>21</v>
      </c>
      <c r="F12" s="8" t="s">
        <v>11</v>
      </c>
      <c r="G12" s="9" t="s">
        <v>18</v>
      </c>
      <c r="H12" s="8">
        <v>2018</v>
      </c>
      <c r="I12" s="61"/>
    </row>
    <row r="13" spans="2:9" ht="75" x14ac:dyDescent="0.25">
      <c r="B13" s="3">
        <v>6</v>
      </c>
      <c r="C13" s="3" t="s">
        <v>8</v>
      </c>
      <c r="D13" s="3" t="s">
        <v>9</v>
      </c>
      <c r="E13" s="3" t="s">
        <v>10</v>
      </c>
      <c r="F13" s="4" t="s">
        <v>11</v>
      </c>
      <c r="G13" s="4" t="s">
        <v>12</v>
      </c>
      <c r="H13" s="4">
        <v>2018</v>
      </c>
      <c r="I13" s="5">
        <v>14.97</v>
      </c>
    </row>
    <row r="14" spans="2:9" ht="75" x14ac:dyDescent="0.25">
      <c r="B14" s="3">
        <v>7</v>
      </c>
      <c r="C14" s="3" t="s">
        <v>37</v>
      </c>
      <c r="D14" s="7" t="s">
        <v>38</v>
      </c>
      <c r="E14" s="14" t="s">
        <v>39</v>
      </c>
      <c r="F14" s="8" t="s">
        <v>11</v>
      </c>
      <c r="G14" s="15" t="s">
        <v>40</v>
      </c>
      <c r="H14" s="8">
        <v>2018</v>
      </c>
      <c r="I14" s="16">
        <v>9.9120000000000008</v>
      </c>
    </row>
    <row r="15" spans="2:9" ht="75" x14ac:dyDescent="0.25">
      <c r="B15" s="3">
        <v>8</v>
      </c>
      <c r="C15" s="3" t="s">
        <v>66</v>
      </c>
      <c r="D15" s="23" t="s">
        <v>67</v>
      </c>
      <c r="E15" s="23" t="s">
        <v>68</v>
      </c>
      <c r="F15" s="9" t="s">
        <v>69</v>
      </c>
      <c r="G15" s="15" t="s">
        <v>70</v>
      </c>
      <c r="H15" s="8">
        <v>2019</v>
      </c>
      <c r="I15" s="24">
        <v>7</v>
      </c>
    </row>
    <row r="16" spans="2:9" ht="60" x14ac:dyDescent="0.25">
      <c r="B16" s="3">
        <v>9</v>
      </c>
      <c r="C16" s="3" t="s">
        <v>134</v>
      </c>
      <c r="D16" s="3" t="s">
        <v>135</v>
      </c>
      <c r="E16" s="3" t="s">
        <v>134</v>
      </c>
      <c r="F16" s="4" t="s">
        <v>11</v>
      </c>
      <c r="G16" s="4" t="s">
        <v>136</v>
      </c>
      <c r="H16" s="4">
        <v>2018</v>
      </c>
      <c r="I16" s="4">
        <v>1.27</v>
      </c>
    </row>
    <row r="17" spans="2:9" ht="60" x14ac:dyDescent="0.25">
      <c r="B17" s="3">
        <v>10</v>
      </c>
      <c r="C17" s="3" t="s">
        <v>81</v>
      </c>
      <c r="D17" s="3" t="s">
        <v>79</v>
      </c>
      <c r="E17" s="3" t="s">
        <v>82</v>
      </c>
      <c r="F17" s="4" t="s">
        <v>11</v>
      </c>
      <c r="G17" s="4" t="s">
        <v>77</v>
      </c>
      <c r="H17" s="4">
        <v>2018</v>
      </c>
      <c r="I17" s="5">
        <v>0.7</v>
      </c>
    </row>
    <row r="18" spans="2:9" ht="60" x14ac:dyDescent="0.25">
      <c r="B18" s="3">
        <v>11</v>
      </c>
      <c r="C18" s="3" t="s">
        <v>137</v>
      </c>
      <c r="D18" s="12" t="s">
        <v>135</v>
      </c>
      <c r="E18" s="14" t="s">
        <v>138</v>
      </c>
      <c r="F18" s="8" t="s">
        <v>11</v>
      </c>
      <c r="G18" s="15" t="s">
        <v>136</v>
      </c>
      <c r="H18" s="8">
        <v>2019</v>
      </c>
      <c r="I18" s="16">
        <v>0.3</v>
      </c>
    </row>
    <row r="19" spans="2:9" ht="52.5" customHeight="1" x14ac:dyDescent="0.25">
      <c r="B19" s="3">
        <v>12</v>
      </c>
      <c r="C19" s="3" t="s">
        <v>153</v>
      </c>
      <c r="D19" s="12" t="s">
        <v>154</v>
      </c>
      <c r="E19" s="12" t="s">
        <v>155</v>
      </c>
      <c r="F19" s="12" t="s">
        <v>156</v>
      </c>
      <c r="G19" s="12" t="s">
        <v>144</v>
      </c>
      <c r="H19" s="37">
        <v>2020</v>
      </c>
      <c r="I19" s="5">
        <v>1.5</v>
      </c>
    </row>
    <row r="20" spans="2:9" ht="46.5" customHeight="1" x14ac:dyDescent="0.25">
      <c r="B20" s="3">
        <v>13</v>
      </c>
      <c r="C20" s="42" t="s">
        <v>164</v>
      </c>
      <c r="D20" s="12" t="s">
        <v>161</v>
      </c>
      <c r="E20" s="12" t="s">
        <v>162</v>
      </c>
      <c r="F20" s="12" t="s">
        <v>156</v>
      </c>
      <c r="G20" s="12" t="s">
        <v>125</v>
      </c>
      <c r="H20" s="39">
        <v>2021</v>
      </c>
      <c r="I20" s="5">
        <v>1.73</v>
      </c>
    </row>
    <row r="21" spans="2:9" ht="15.75" x14ac:dyDescent="0.25">
      <c r="B21" s="3">
        <v>14</v>
      </c>
      <c r="C21" s="41" t="s">
        <v>165</v>
      </c>
      <c r="D21" s="12" t="s">
        <v>166</v>
      </c>
      <c r="E21" s="12" t="s">
        <v>174</v>
      </c>
      <c r="F21" s="12" t="s">
        <v>11</v>
      </c>
      <c r="G21" s="12" t="s">
        <v>167</v>
      </c>
      <c r="H21" s="39">
        <v>2021</v>
      </c>
      <c r="I21" s="5">
        <v>1</v>
      </c>
    </row>
    <row r="22" spans="2:9" ht="42" customHeight="1" x14ac:dyDescent="0.25">
      <c r="B22" s="3">
        <v>15</v>
      </c>
      <c r="C22" s="3" t="s">
        <v>168</v>
      </c>
      <c r="D22" s="12" t="s">
        <v>171</v>
      </c>
      <c r="E22" s="12" t="s">
        <v>173</v>
      </c>
      <c r="F22" s="12" t="s">
        <v>11</v>
      </c>
      <c r="G22" s="12" t="s">
        <v>99</v>
      </c>
      <c r="H22" s="47">
        <v>2021</v>
      </c>
      <c r="I22" s="5">
        <v>0.1</v>
      </c>
    </row>
    <row r="23" spans="2:9" ht="15.75" x14ac:dyDescent="0.25">
      <c r="B23" s="1"/>
      <c r="C23" s="1"/>
      <c r="D23" s="1"/>
      <c r="E23" s="1"/>
      <c r="F23" s="1"/>
      <c r="G23" s="48" t="s">
        <v>186</v>
      </c>
      <c r="H23" s="48"/>
      <c r="I23" s="49">
        <f>SUM(I8:I22)</f>
        <v>98.481999999999999</v>
      </c>
    </row>
    <row r="24" spans="2:9" ht="15.75" x14ac:dyDescent="0.25">
      <c r="B24" s="1"/>
      <c r="C24" s="1"/>
      <c r="D24" s="1"/>
      <c r="E24" s="1"/>
      <c r="F24" s="1"/>
      <c r="G24" s="1"/>
      <c r="H24" s="1"/>
      <c r="I24" s="1"/>
    </row>
    <row r="25" spans="2:9" ht="60" customHeight="1" x14ac:dyDescent="0.9">
      <c r="E25" s="50" t="s">
        <v>192</v>
      </c>
    </row>
  </sheetData>
  <mergeCells count="2">
    <mergeCell ref="B6:I6"/>
    <mergeCell ref="I9:I12"/>
  </mergeCells>
  <conditionalFormatting sqref="C8">
    <cfRule type="duplicateValues" dxfId="33" priority="6"/>
  </conditionalFormatting>
  <conditionalFormatting sqref="C8">
    <cfRule type="duplicateValues" dxfId="32" priority="5"/>
  </conditionalFormatting>
  <conditionalFormatting sqref="H19">
    <cfRule type="duplicateValues" dxfId="31" priority="3"/>
    <cfRule type="duplicateValues" dxfId="30" priority="4"/>
  </conditionalFormatting>
  <conditionalFormatting sqref="C22">
    <cfRule type="duplicateValues" dxfId="29" priority="1"/>
    <cfRule type="duplicateValues" dxfId="28" priority="2"/>
  </conditionalFormatting>
  <conditionalFormatting sqref="C9:C18">
    <cfRule type="duplicateValues" dxfId="27" priority="7"/>
  </conditionalFormatting>
  <hyperlinks>
    <hyperlink ref="D19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opLeftCell="A7" workbookViewId="0">
      <selection activeCell="C4" sqref="C4"/>
    </sheetView>
  </sheetViews>
  <sheetFormatPr defaultRowHeight="15" x14ac:dyDescent="0.25"/>
  <cols>
    <col min="2" max="2" width="24.5703125" customWidth="1"/>
    <col min="3" max="3" width="17.28515625" customWidth="1"/>
    <col min="4" max="4" width="21.85546875" customWidth="1"/>
    <col min="5" max="5" width="13.42578125" customWidth="1"/>
    <col min="6" max="6" width="15.42578125" customWidth="1"/>
  </cols>
  <sheetData>
    <row r="1" spans="1:8" x14ac:dyDescent="0.25">
      <c r="B1" t="s">
        <v>169</v>
      </c>
    </row>
    <row r="3" spans="1:8" ht="87.75" customHeight="1" x14ac:dyDescent="0.25">
      <c r="A3" s="3">
        <v>1</v>
      </c>
      <c r="B3" s="3" t="s">
        <v>116</v>
      </c>
      <c r="C3" s="3" t="s">
        <v>117</v>
      </c>
      <c r="D3" s="3" t="s">
        <v>110</v>
      </c>
      <c r="E3" s="4" t="s">
        <v>17</v>
      </c>
      <c r="F3" s="4" t="s">
        <v>111</v>
      </c>
      <c r="G3" s="4" t="s">
        <v>13</v>
      </c>
      <c r="H3" s="5">
        <v>2</v>
      </c>
    </row>
    <row r="4" spans="1:8" ht="91.5" customHeight="1" x14ac:dyDescent="0.25">
      <c r="A4" s="3">
        <v>2</v>
      </c>
      <c r="B4" s="3" t="s">
        <v>114</v>
      </c>
      <c r="C4" s="3" t="s">
        <v>115</v>
      </c>
      <c r="D4" s="3" t="s">
        <v>110</v>
      </c>
      <c r="E4" s="4" t="s">
        <v>17</v>
      </c>
      <c r="F4" s="4" t="s">
        <v>111</v>
      </c>
      <c r="G4" s="4" t="s">
        <v>13</v>
      </c>
      <c r="H4" s="5">
        <v>2.15</v>
      </c>
    </row>
    <row r="5" spans="1:8" ht="129.75" customHeight="1" x14ac:dyDescent="0.25">
      <c r="A5" s="3">
        <v>3</v>
      </c>
      <c r="B5" s="3" t="s">
        <v>118</v>
      </c>
      <c r="C5" s="3" t="s">
        <v>119</v>
      </c>
      <c r="D5" s="3" t="s">
        <v>110</v>
      </c>
      <c r="E5" s="4" t="s">
        <v>17</v>
      </c>
      <c r="F5" s="4" t="s">
        <v>111</v>
      </c>
      <c r="G5" s="4" t="s">
        <v>13</v>
      </c>
      <c r="H5" s="5">
        <v>5</v>
      </c>
    </row>
    <row r="6" spans="1:8" ht="165" customHeight="1" x14ac:dyDescent="0.25">
      <c r="A6" s="3">
        <v>4</v>
      </c>
      <c r="B6" s="3" t="s">
        <v>120</v>
      </c>
      <c r="C6" s="12" t="s">
        <v>121</v>
      </c>
      <c r="D6" s="12" t="s">
        <v>43</v>
      </c>
      <c r="E6" s="9" t="s">
        <v>17</v>
      </c>
      <c r="F6" s="9" t="s">
        <v>122</v>
      </c>
      <c r="G6" s="9" t="s">
        <v>71</v>
      </c>
      <c r="H6" s="18">
        <v>4.38</v>
      </c>
    </row>
    <row r="7" spans="1:8" ht="148.5" customHeight="1" x14ac:dyDescent="0.25">
      <c r="A7" s="3">
        <v>5</v>
      </c>
      <c r="B7" s="3" t="s">
        <v>108</v>
      </c>
      <c r="C7" s="3" t="s">
        <v>109</v>
      </c>
      <c r="D7" s="3" t="s">
        <v>110</v>
      </c>
      <c r="E7" s="4" t="s">
        <v>17</v>
      </c>
      <c r="F7" s="4" t="s">
        <v>111</v>
      </c>
      <c r="G7" s="4" t="s">
        <v>13</v>
      </c>
      <c r="H7" s="5">
        <v>10</v>
      </c>
    </row>
    <row r="8" spans="1:8" ht="156" customHeight="1" x14ac:dyDescent="0.25">
      <c r="A8" s="3">
        <v>6</v>
      </c>
      <c r="B8" s="3" t="s">
        <v>112</v>
      </c>
      <c r="C8" s="3" t="s">
        <v>113</v>
      </c>
      <c r="D8" s="3" t="s">
        <v>110</v>
      </c>
      <c r="E8" s="4" t="s">
        <v>17</v>
      </c>
      <c r="F8" s="4" t="s">
        <v>111</v>
      </c>
      <c r="G8" s="6" t="s">
        <v>13</v>
      </c>
      <c r="H8" s="5">
        <v>10</v>
      </c>
    </row>
  </sheetData>
  <conditionalFormatting sqref="B3">
    <cfRule type="duplicateValues" dxfId="26" priority="8"/>
  </conditionalFormatting>
  <conditionalFormatting sqref="B3">
    <cfRule type="duplicateValues" dxfId="25" priority="9"/>
  </conditionalFormatting>
  <conditionalFormatting sqref="B4">
    <cfRule type="duplicateValues" dxfId="24" priority="6"/>
  </conditionalFormatting>
  <conditionalFormatting sqref="B4">
    <cfRule type="duplicateValues" dxfId="23" priority="7"/>
  </conditionalFormatting>
  <conditionalFormatting sqref="B5">
    <cfRule type="duplicateValues" dxfId="22" priority="3"/>
  </conditionalFormatting>
  <conditionalFormatting sqref="B6">
    <cfRule type="duplicateValues" dxfId="21" priority="4"/>
  </conditionalFormatting>
  <conditionalFormatting sqref="B5:B6">
    <cfRule type="duplicateValues" dxfId="20" priority="5"/>
  </conditionalFormatting>
  <conditionalFormatting sqref="B7:B8">
    <cfRule type="duplicateValues" dxfId="19" priority="1"/>
  </conditionalFormatting>
  <conditionalFormatting sqref="B7:B8">
    <cfRule type="duplicateValues" dxfId="18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1"/>
  <sheetViews>
    <sheetView topLeftCell="A17" workbookViewId="0">
      <selection activeCell="D21" sqref="D21"/>
    </sheetView>
  </sheetViews>
  <sheetFormatPr defaultRowHeight="15" x14ac:dyDescent="0.25"/>
  <cols>
    <col min="1" max="1" width="17.28515625" customWidth="1"/>
    <col min="2" max="2" width="22" customWidth="1"/>
    <col min="3" max="3" width="25.85546875" customWidth="1"/>
    <col min="4" max="4" width="17.28515625" customWidth="1"/>
    <col min="5" max="5" width="14.42578125" customWidth="1"/>
    <col min="6" max="6" width="23.7109375" customWidth="1"/>
  </cols>
  <sheetData>
    <row r="2" spans="1:8" x14ac:dyDescent="0.25">
      <c r="A2" t="s">
        <v>159</v>
      </c>
    </row>
    <row r="4" spans="1:8" ht="114" customHeight="1" x14ac:dyDescent="0.25">
      <c r="A4" s="3">
        <v>1</v>
      </c>
      <c r="B4" s="3" t="s">
        <v>128</v>
      </c>
      <c r="C4" s="12" t="s">
        <v>129</v>
      </c>
      <c r="D4" s="12" t="s">
        <v>130</v>
      </c>
      <c r="E4" s="4" t="s">
        <v>11</v>
      </c>
      <c r="F4" s="9" t="s">
        <v>125</v>
      </c>
      <c r="G4" s="4" t="s">
        <v>13</v>
      </c>
      <c r="H4" s="5">
        <v>120</v>
      </c>
    </row>
    <row r="5" spans="1:8" ht="118.5" customHeight="1" x14ac:dyDescent="0.25">
      <c r="A5" s="3">
        <v>2</v>
      </c>
      <c r="B5" s="3" t="s">
        <v>78</v>
      </c>
      <c r="C5" s="3" t="s">
        <v>79</v>
      </c>
      <c r="D5" s="3" t="s">
        <v>80</v>
      </c>
      <c r="E5" s="4" t="s">
        <v>11</v>
      </c>
      <c r="F5" s="4" t="s">
        <v>77</v>
      </c>
      <c r="G5" s="6" t="s">
        <v>13</v>
      </c>
      <c r="H5" s="5">
        <v>40</v>
      </c>
    </row>
    <row r="6" spans="1:8" ht="75" x14ac:dyDescent="0.25">
      <c r="A6" s="3">
        <v>3</v>
      </c>
      <c r="B6" s="3" t="s">
        <v>19</v>
      </c>
      <c r="C6" s="7" t="s">
        <v>20</v>
      </c>
      <c r="D6" s="7" t="s">
        <v>21</v>
      </c>
      <c r="E6" s="8" t="s">
        <v>11</v>
      </c>
      <c r="F6" s="9" t="s">
        <v>22</v>
      </c>
      <c r="G6" s="8" t="s">
        <v>23</v>
      </c>
      <c r="H6" s="59">
        <v>20</v>
      </c>
    </row>
    <row r="7" spans="1:8" ht="75" x14ac:dyDescent="0.25">
      <c r="A7" s="3">
        <v>4</v>
      </c>
      <c r="B7" s="3" t="s">
        <v>24</v>
      </c>
      <c r="C7" s="7" t="s">
        <v>25</v>
      </c>
      <c r="D7" s="7" t="s">
        <v>21</v>
      </c>
      <c r="E7" s="8" t="s">
        <v>11</v>
      </c>
      <c r="F7" s="9" t="s">
        <v>18</v>
      </c>
      <c r="G7" s="8" t="s">
        <v>23</v>
      </c>
      <c r="H7" s="60"/>
    </row>
    <row r="8" spans="1:8" ht="75" x14ac:dyDescent="0.25">
      <c r="A8" s="3">
        <v>5</v>
      </c>
      <c r="B8" s="3" t="s">
        <v>26</v>
      </c>
      <c r="C8" s="29" t="s">
        <v>27</v>
      </c>
      <c r="D8" s="7" t="s">
        <v>21</v>
      </c>
      <c r="E8" s="30" t="s">
        <v>11</v>
      </c>
      <c r="F8" s="9" t="s">
        <v>18</v>
      </c>
      <c r="G8" s="8" t="s">
        <v>23</v>
      </c>
      <c r="H8" s="60"/>
    </row>
    <row r="9" spans="1:8" ht="75" x14ac:dyDescent="0.25">
      <c r="A9" s="3">
        <v>6</v>
      </c>
      <c r="B9" s="3" t="s">
        <v>28</v>
      </c>
      <c r="C9" s="7" t="s">
        <v>20</v>
      </c>
      <c r="D9" s="7" t="s">
        <v>21</v>
      </c>
      <c r="E9" s="8" t="s">
        <v>11</v>
      </c>
      <c r="F9" s="9" t="s">
        <v>18</v>
      </c>
      <c r="G9" s="8" t="s">
        <v>23</v>
      </c>
      <c r="H9" s="61"/>
    </row>
    <row r="10" spans="1:8" ht="160.5" customHeight="1" x14ac:dyDescent="0.25">
      <c r="A10" s="3">
        <v>7</v>
      </c>
      <c r="B10" s="3" t="s">
        <v>8</v>
      </c>
      <c r="C10" s="3" t="s">
        <v>9</v>
      </c>
      <c r="D10" s="3" t="s">
        <v>10</v>
      </c>
      <c r="E10" s="4" t="s">
        <v>11</v>
      </c>
      <c r="F10" s="4" t="s">
        <v>12</v>
      </c>
      <c r="G10" s="4" t="s">
        <v>13</v>
      </c>
      <c r="H10" s="5">
        <v>14.97</v>
      </c>
    </row>
    <row r="11" spans="1:8" ht="132" customHeight="1" x14ac:dyDescent="0.25">
      <c r="A11" s="3">
        <v>8</v>
      </c>
      <c r="B11" s="3" t="s">
        <v>37</v>
      </c>
      <c r="C11" s="7" t="s">
        <v>38</v>
      </c>
      <c r="D11" s="14" t="s">
        <v>39</v>
      </c>
      <c r="E11" s="8" t="s">
        <v>11</v>
      </c>
      <c r="F11" s="15" t="s">
        <v>40</v>
      </c>
      <c r="G11" s="8" t="s">
        <v>13</v>
      </c>
      <c r="H11" s="16">
        <v>9.9120000000000008</v>
      </c>
    </row>
    <row r="12" spans="1:8" ht="126.75" customHeight="1" x14ac:dyDescent="0.25">
      <c r="A12" s="3">
        <v>9</v>
      </c>
      <c r="B12" s="3" t="s">
        <v>66</v>
      </c>
      <c r="C12" s="23" t="s">
        <v>67</v>
      </c>
      <c r="D12" s="23" t="s">
        <v>68</v>
      </c>
      <c r="E12" s="9" t="s">
        <v>69</v>
      </c>
      <c r="F12" s="15" t="s">
        <v>70</v>
      </c>
      <c r="G12" s="8" t="s">
        <v>71</v>
      </c>
      <c r="H12" s="24">
        <v>7</v>
      </c>
    </row>
    <row r="13" spans="1:8" ht="92.25" customHeight="1" x14ac:dyDescent="0.25">
      <c r="A13" s="3">
        <v>10</v>
      </c>
      <c r="B13" s="3" t="s">
        <v>131</v>
      </c>
      <c r="C13" s="3" t="s">
        <v>132</v>
      </c>
      <c r="D13" s="3" t="s">
        <v>133</v>
      </c>
      <c r="E13" s="4" t="s">
        <v>11</v>
      </c>
      <c r="F13" s="9" t="s">
        <v>125</v>
      </c>
      <c r="G13" s="4" t="s">
        <v>13</v>
      </c>
      <c r="H13" s="5">
        <v>4</v>
      </c>
    </row>
    <row r="14" spans="1:8" ht="83.25" customHeight="1" x14ac:dyDescent="0.25">
      <c r="A14" s="3">
        <v>11</v>
      </c>
      <c r="B14" s="3" t="s">
        <v>134</v>
      </c>
      <c r="C14" s="3" t="s">
        <v>135</v>
      </c>
      <c r="D14" s="3" t="s">
        <v>134</v>
      </c>
      <c r="E14" s="4" t="s">
        <v>11</v>
      </c>
      <c r="F14" s="4" t="s">
        <v>136</v>
      </c>
      <c r="G14" s="4" t="s">
        <v>13</v>
      </c>
      <c r="H14" s="4">
        <v>1.27</v>
      </c>
    </row>
    <row r="15" spans="1:8" ht="78" customHeight="1" x14ac:dyDescent="0.25">
      <c r="A15" s="3">
        <v>12</v>
      </c>
      <c r="B15" s="3" t="s">
        <v>72</v>
      </c>
      <c r="C15" s="3" t="s">
        <v>73</v>
      </c>
      <c r="D15" s="3" t="s">
        <v>72</v>
      </c>
      <c r="E15" s="4" t="s">
        <v>11</v>
      </c>
      <c r="F15" s="4" t="s">
        <v>74</v>
      </c>
      <c r="G15" s="4" t="s">
        <v>13</v>
      </c>
      <c r="H15" s="5">
        <v>1</v>
      </c>
    </row>
    <row r="16" spans="1:8" ht="99" customHeight="1" x14ac:dyDescent="0.25">
      <c r="A16" s="3">
        <v>13</v>
      </c>
      <c r="B16" s="3" t="s">
        <v>81</v>
      </c>
      <c r="C16" s="3" t="s">
        <v>79</v>
      </c>
      <c r="D16" s="3" t="s">
        <v>82</v>
      </c>
      <c r="E16" s="4" t="s">
        <v>11</v>
      </c>
      <c r="F16" s="4" t="s">
        <v>77</v>
      </c>
      <c r="G16" s="4" t="s">
        <v>13</v>
      </c>
      <c r="H16" s="5">
        <v>0.7</v>
      </c>
    </row>
    <row r="17" spans="1:8" ht="180" x14ac:dyDescent="0.25">
      <c r="A17" s="3">
        <v>14</v>
      </c>
      <c r="B17" s="3" t="s">
        <v>137</v>
      </c>
      <c r="C17" s="12" t="s">
        <v>135</v>
      </c>
      <c r="D17" s="14" t="s">
        <v>138</v>
      </c>
      <c r="E17" s="8" t="s">
        <v>11</v>
      </c>
      <c r="F17" s="15" t="s">
        <v>136</v>
      </c>
      <c r="G17" s="8" t="s">
        <v>71</v>
      </c>
      <c r="H17" s="16">
        <v>0.3</v>
      </c>
    </row>
    <row r="18" spans="1:8" ht="90" x14ac:dyDescent="0.25">
      <c r="A18" s="3">
        <v>15</v>
      </c>
      <c r="B18" s="3" t="s">
        <v>153</v>
      </c>
      <c r="C18" s="3" t="s">
        <v>154</v>
      </c>
      <c r="D18" s="3" t="s">
        <v>155</v>
      </c>
      <c r="E18" s="3" t="s">
        <v>156</v>
      </c>
      <c r="F18" s="3" t="s">
        <v>144</v>
      </c>
      <c r="G18" s="3">
        <v>2020</v>
      </c>
      <c r="H18" s="3">
        <v>1.5</v>
      </c>
    </row>
    <row r="19" spans="1:8" x14ac:dyDescent="0.25">
      <c r="H19" s="33">
        <f>SUM(H4:H18)</f>
        <v>220.65200000000002</v>
      </c>
    </row>
    <row r="21" spans="1:8" x14ac:dyDescent="0.25">
      <c r="C21" s="34" t="s">
        <v>160</v>
      </c>
    </row>
  </sheetData>
  <mergeCells count="1">
    <mergeCell ref="H6:H9"/>
  </mergeCells>
  <conditionalFormatting sqref="B4">
    <cfRule type="duplicateValues" dxfId="17" priority="18"/>
  </conditionalFormatting>
  <conditionalFormatting sqref="B4">
    <cfRule type="duplicateValues" dxfId="16" priority="17"/>
  </conditionalFormatting>
  <conditionalFormatting sqref="B5">
    <cfRule type="duplicateValues" dxfId="15" priority="16"/>
  </conditionalFormatting>
  <conditionalFormatting sqref="B5">
    <cfRule type="duplicateValues" dxfId="14" priority="15"/>
  </conditionalFormatting>
  <conditionalFormatting sqref="B6:B9">
    <cfRule type="duplicateValues" dxfId="13" priority="13"/>
  </conditionalFormatting>
  <conditionalFormatting sqref="B6:B9">
    <cfRule type="duplicateValues" dxfId="12" priority="14"/>
  </conditionalFormatting>
  <conditionalFormatting sqref="B10">
    <cfRule type="duplicateValues" dxfId="11" priority="11"/>
  </conditionalFormatting>
  <conditionalFormatting sqref="B10">
    <cfRule type="duplicateValues" dxfId="10" priority="12"/>
  </conditionalFormatting>
  <conditionalFormatting sqref="B11:B12">
    <cfRule type="duplicateValues" dxfId="9" priority="9"/>
  </conditionalFormatting>
  <conditionalFormatting sqref="B11:B12">
    <cfRule type="duplicateValues" dxfId="8" priority="10"/>
  </conditionalFormatting>
  <conditionalFormatting sqref="B13">
    <cfRule type="duplicateValues" dxfId="7" priority="7"/>
  </conditionalFormatting>
  <conditionalFormatting sqref="B13">
    <cfRule type="duplicateValues" dxfId="6" priority="8"/>
  </conditionalFormatting>
  <conditionalFormatting sqref="B14:B15">
    <cfRule type="duplicateValues" dxfId="5" priority="5"/>
  </conditionalFormatting>
  <conditionalFormatting sqref="B14:B15">
    <cfRule type="duplicateValues" dxfId="4" priority="6"/>
  </conditionalFormatting>
  <conditionalFormatting sqref="B16:B17">
    <cfRule type="duplicateValues" dxfId="3" priority="3"/>
  </conditionalFormatting>
  <conditionalFormatting sqref="B16:B17">
    <cfRule type="duplicateValues" dxfId="2" priority="4"/>
  </conditionalFormatting>
  <conditionalFormatting sqref="D18:H18">
    <cfRule type="duplicateValues" dxfId="1" priority="1"/>
    <cfRule type="duplicateValues" dxfId="0" priority="2"/>
  </conditionalFormatting>
  <hyperlinks>
    <hyperlink ref="C18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Sheet4</vt:lpstr>
      <vt:lpstr>Sheet6</vt:lpstr>
      <vt:lpstr>Sheet5</vt:lpstr>
      <vt:lpstr>Sheet3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acer</cp:lastModifiedBy>
  <dcterms:created xsi:type="dcterms:W3CDTF">2021-05-15T13:14:34Z</dcterms:created>
  <dcterms:modified xsi:type="dcterms:W3CDTF">2023-02-03T05:22:27Z</dcterms:modified>
</cp:coreProperties>
</file>